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vid\Documents\Dave Docs\Website Design\CADhatch\Excel Files\"/>
    </mc:Choice>
  </mc:AlternateContent>
  <bookViews>
    <workbookView xWindow="0" yWindow="0" windowWidth="28800" windowHeight="14700"/>
  </bookViews>
  <sheets>
    <sheet name="CADhatch Pattern Generator" sheetId="1" r:id="rId1"/>
  </sheets>
  <calcPr calcId="152511"/>
</workbook>
</file>

<file path=xl/calcChain.xml><?xml version="1.0" encoding="utf-8"?>
<calcChain xmlns="http://schemas.openxmlformats.org/spreadsheetml/2006/main">
  <c r="F24" i="1" l="1"/>
  <c r="D24" i="1"/>
  <c r="F22" i="1"/>
  <c r="D22" i="1"/>
  <c r="F26" i="1"/>
  <c r="D23" i="1"/>
  <c r="F23" i="1"/>
  <c r="F33" i="1"/>
  <c r="D29" i="1"/>
  <c r="F30" i="1"/>
  <c r="F29" i="1"/>
  <c r="F16" i="1"/>
  <c r="F27" i="1"/>
  <c r="F25" i="1"/>
  <c r="F15" i="1"/>
  <c r="F28" i="1"/>
  <c r="D28" i="1"/>
  <c r="D27" i="1"/>
  <c r="D26" i="1"/>
  <c r="D25" i="1"/>
  <c r="F31" i="1"/>
  <c r="F32" i="1"/>
</calcChain>
</file>

<file path=xl/sharedStrings.xml><?xml version="1.0" encoding="utf-8"?>
<sst xmlns="http://schemas.openxmlformats.org/spreadsheetml/2006/main" count="24" uniqueCount="24">
  <si>
    <t>Tile Height:</t>
  </si>
  <si>
    <t>Tile Width:</t>
  </si>
  <si>
    <t>Grout Width:</t>
  </si>
  <si>
    <t>Filename</t>
  </si>
  <si>
    <t>Description</t>
  </si>
  <si>
    <t>600x300 2mm Joint</t>
  </si>
  <si>
    <t>INPUTS</t>
  </si>
  <si>
    <t>tempxxx</t>
  </si>
  <si>
    <t>Stagger Offset %</t>
  </si>
  <si>
    <t>tempxxx2</t>
  </si>
  <si>
    <t>215x65 10mm Joint</t>
  </si>
  <si>
    <t>filename</t>
  </si>
  <si>
    <t>(Height+joint)*2</t>
  </si>
  <si>
    <t>Stagger Percent (W+T)*%</t>
  </si>
  <si>
    <t>Stacked Pattern</t>
  </si>
  <si>
    <t>Staggered Pattern</t>
  </si>
  <si>
    <t>;%UNITS=MM</t>
  </si>
  <si>
    <t>Units</t>
  </si>
  <si>
    <t>Type</t>
  </si>
  <si>
    <t>REVIT</t>
  </si>
  <si>
    <t>Free CAD Hatch Tile and Joint Hatch Pattern Generator - For Revit</t>
  </si>
  <si>
    <t>Copyright CADhatch.com 2017</t>
  </si>
  <si>
    <t>;%TYPE=MODEL</t>
  </si>
  <si>
    <t>Check www.cadhatch.com for latest version and hundreds of FREE AutoCAD Hatch patterns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</si>
</sst>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6" tint="0.59999389629810485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65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0">
    <xf numFmtId="0" fontId="0" fillId="0" borderId="0" xfId="0"/>
    <xf numFmtId="0" fontId="0" fillId="0" borderId="0" xfId="0" applyNumberFormat="1" applyAlignment="1">
      <alignment horizontal="left"/>
    </xf>
    <xf numFmtId="0" fontId="0" fillId="2" borderId="0" xfId="0" applyNumberFormat="1" applyFill="1" applyAlignment="1">
      <alignment horizontal="left"/>
    </xf>
    <xf numFmtId="0" fontId="0" fillId="3" borderId="0" xfId="0" applyNumberFormat="1" applyFill="1" applyAlignment="1">
      <alignment horizontal="left"/>
    </xf>
    <xf numFmtId="0" fontId="0" fillId="3" borderId="0" xfId="0" applyFill="1"/>
    <xf numFmtId="0" fontId="0" fillId="4" borderId="0" xfId="0" applyNumberFormat="1" applyFill="1" applyAlignment="1" applyProtection="1">
      <alignment horizontal="left"/>
      <protection locked="0"/>
    </xf>
    <xf numFmtId="0" fontId="0" fillId="5" borderId="0" xfId="0" applyNumberFormat="1" applyFill="1" applyAlignment="1" applyProtection="1">
      <alignment horizontal="left"/>
      <protection locked="0"/>
    </xf>
    <xf numFmtId="9" fontId="0" fillId="4" borderId="0" xfId="0" applyNumberFormat="1" applyFill="1" applyAlignment="1" applyProtection="1">
      <alignment horizontal="left"/>
      <protection locked="0"/>
    </xf>
    <xf numFmtId="0" fontId="0" fillId="6" borderId="0" xfId="0" applyNumberFormat="1" applyFill="1" applyAlignment="1">
      <alignment horizontal="left"/>
    </xf>
    <xf numFmtId="0" fontId="0" fillId="7" borderId="0" xfId="0" applyNumberFormat="1" applyFill="1" applyAlignment="1">
      <alignment horizontal="left"/>
    </xf>
    <xf numFmtId="0" fontId="4" fillId="7" borderId="0" xfId="0" applyNumberFormat="1" applyFont="1" applyFill="1" applyAlignment="1">
      <alignment horizontal="left" indent="13"/>
    </xf>
    <xf numFmtId="0" fontId="0" fillId="8" borderId="0" xfId="0" applyNumberFormat="1" applyFill="1" applyAlignment="1">
      <alignment horizontal="left"/>
    </xf>
    <xf numFmtId="0" fontId="4" fillId="8" borderId="0" xfId="0" applyNumberFormat="1" applyFont="1" applyFill="1" applyAlignment="1">
      <alignment horizontal="left" indent="13"/>
    </xf>
    <xf numFmtId="0" fontId="0" fillId="8" borderId="0" xfId="0" applyNumberFormat="1" applyFill="1" applyAlignment="1">
      <alignment horizontal="left" indent="13"/>
    </xf>
    <xf numFmtId="0" fontId="0" fillId="8" borderId="0" xfId="0" applyNumberFormat="1" applyFill="1" applyAlignment="1">
      <alignment horizontal="left" wrapText="1"/>
    </xf>
    <xf numFmtId="0" fontId="2" fillId="8" borderId="0" xfId="0" applyNumberFormat="1" applyFont="1" applyFill="1" applyAlignment="1">
      <alignment horizontal="left"/>
    </xf>
    <xf numFmtId="0" fontId="3" fillId="8" borderId="0" xfId="0" applyNumberFormat="1" applyFont="1" applyFill="1" applyAlignment="1">
      <alignment horizontal="left"/>
    </xf>
    <xf numFmtId="0" fontId="4" fillId="7" borderId="0" xfId="0" applyNumberFormat="1" applyFont="1" applyFill="1" applyAlignment="1">
      <alignment horizontal="left"/>
    </xf>
    <xf numFmtId="0" fontId="5" fillId="8" borderId="0" xfId="0" applyNumberFormat="1" applyFont="1" applyFill="1" applyAlignment="1">
      <alignment horizontal="left"/>
    </xf>
    <xf numFmtId="0" fontId="1" fillId="7" borderId="0" xfId="1" applyNumberFormat="1" applyFill="1" applyAlignment="1" applyProtection="1">
      <alignment horizontal="left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952500</xdr:colOff>
      <xdr:row>12</xdr:row>
      <xdr:rowOff>95250</xdr:rowOff>
    </xdr:from>
    <xdr:to>
      <xdr:col>3</xdr:col>
      <xdr:colOff>1790700</xdr:colOff>
      <xdr:row>12</xdr:row>
      <xdr:rowOff>933450</xdr:rowOff>
    </xdr:to>
    <xdr:pic>
      <xdr:nvPicPr>
        <xdr:cNvPr id="1230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95850" y="3181350"/>
          <a:ext cx="8382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942975</xdr:colOff>
      <xdr:row>12</xdr:row>
      <xdr:rowOff>104775</xdr:rowOff>
    </xdr:from>
    <xdr:to>
      <xdr:col>5</xdr:col>
      <xdr:colOff>1762125</xdr:colOff>
      <xdr:row>12</xdr:row>
      <xdr:rowOff>923925</xdr:rowOff>
    </xdr:to>
    <xdr:pic>
      <xdr:nvPicPr>
        <xdr:cNvPr id="1232" name="Picture 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34325" y="3190875"/>
          <a:ext cx="81915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76200</xdr:colOff>
      <xdr:row>23</xdr:row>
      <xdr:rowOff>133350</xdr:rowOff>
    </xdr:from>
    <xdr:to>
      <xdr:col>2</xdr:col>
      <xdr:colOff>2314575</xdr:colOff>
      <xdr:row>30</xdr:row>
      <xdr:rowOff>180975</xdr:rowOff>
    </xdr:to>
    <xdr:sp macro="" textlink="">
      <xdr:nvSpPr>
        <xdr:cNvPr id="4" name="TextBox 3"/>
        <xdr:cNvSpPr txBox="1"/>
      </xdr:nvSpPr>
      <xdr:spPr>
        <a:xfrm>
          <a:off x="1590675" y="3790950"/>
          <a:ext cx="2238375" cy="13811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Highlight the yellow cells .Right click  and Copy. </a:t>
          </a:r>
        </a:p>
        <a:p>
          <a:r>
            <a:rPr lang="en-GB" sz="1100"/>
            <a:t>Open Notepad application and paste. </a:t>
          </a:r>
        </a:p>
        <a:p>
          <a:pPr>
            <a:lnSpc>
              <a:spcPts val="1200"/>
            </a:lnSpc>
          </a:pPr>
          <a:r>
            <a:rPr lang="en-GB" sz="1100"/>
            <a:t>Saveas the name displayed in red (do</a:t>
          </a:r>
          <a:r>
            <a:rPr lang="en-GB" sz="1100" baseline="0"/>
            <a:t> not change the file name or pattern will not load in Revit)</a:t>
          </a:r>
          <a:endParaRPr lang="en-GB" sz="1100"/>
        </a:p>
      </xdr:txBody>
    </xdr:sp>
    <xdr:clientData/>
  </xdr:twoCellAnchor>
  <xdr:twoCellAnchor editAs="oneCell">
    <xdr:from>
      <xdr:col>2</xdr:col>
      <xdr:colOff>647700</xdr:colOff>
      <xdr:row>2</xdr:row>
      <xdr:rowOff>161925</xdr:rowOff>
    </xdr:from>
    <xdr:to>
      <xdr:col>2</xdr:col>
      <xdr:colOff>2143125</xdr:colOff>
      <xdr:row>3</xdr:row>
      <xdr:rowOff>47625</xdr:rowOff>
    </xdr:to>
    <xdr:pic>
      <xdr:nvPicPr>
        <xdr:cNvPr id="7" name="Picture 1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62175" y="542925"/>
          <a:ext cx="14954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2295525</xdr:colOff>
      <xdr:row>2</xdr:row>
      <xdr:rowOff>219075</xdr:rowOff>
    </xdr:from>
    <xdr:to>
      <xdr:col>3</xdr:col>
      <xdr:colOff>2714625</xdr:colOff>
      <xdr:row>2</xdr:row>
      <xdr:rowOff>704851</xdr:rowOff>
    </xdr:to>
    <xdr:sp macro="" textlink="">
      <xdr:nvSpPr>
        <xdr:cNvPr id="8" name="TextBox 7"/>
        <xdr:cNvSpPr txBox="1"/>
      </xdr:nvSpPr>
      <xdr:spPr>
        <a:xfrm>
          <a:off x="3810000" y="600075"/>
          <a:ext cx="2847975" cy="4857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2400" b="1" i="1">
              <a:solidFill>
                <a:srgbClr val="000099"/>
              </a:solidFill>
              <a:latin typeface="Arial" pitchFamily="34" charset="0"/>
              <a:cs typeface="Arial" pitchFamily="34" charset="0"/>
            </a:rPr>
            <a:t>CADhatch.</a:t>
          </a:r>
          <a:r>
            <a:rPr lang="en-GB" sz="2400" b="1" i="1">
              <a:solidFill>
                <a:srgbClr val="FF0000"/>
              </a:solidFill>
              <a:latin typeface="Arial" pitchFamily="34" charset="0"/>
              <a:cs typeface="Arial" pitchFamily="34" charset="0"/>
            </a:rPr>
            <a:t>com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adhatch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44"/>
  <sheetViews>
    <sheetView showGridLines="0" tabSelected="1" workbookViewId="0">
      <selection activeCell="D5" sqref="D5"/>
    </sheetView>
  </sheetViews>
  <sheetFormatPr defaultRowHeight="15" x14ac:dyDescent="0.25"/>
  <cols>
    <col min="1" max="1" width="20" customWidth="1"/>
    <col min="2" max="2" width="2.7109375" customWidth="1"/>
    <col min="3" max="3" width="36.42578125" bestFit="1" customWidth="1"/>
    <col min="4" max="4" width="41.140625" bestFit="1" customWidth="1"/>
    <col min="5" max="5" width="4.5703125" customWidth="1"/>
    <col min="6" max="6" width="42.28515625" bestFit="1" customWidth="1"/>
    <col min="7" max="7" width="5.28515625" customWidth="1"/>
    <col min="8" max="8" width="2.28515625" customWidth="1"/>
    <col min="9" max="9" width="1.7109375" customWidth="1"/>
    <col min="10" max="11" width="6.42578125" customWidth="1"/>
    <col min="13" max="13" width="2.42578125" customWidth="1"/>
    <col min="14" max="14" width="8.140625" customWidth="1"/>
    <col min="15" max="15" width="2" customWidth="1"/>
    <col min="16" max="16" width="7.28515625" customWidth="1"/>
    <col min="17" max="17" width="8.28515625" customWidth="1"/>
  </cols>
  <sheetData>
    <row r="2" spans="2:16" x14ac:dyDescent="0.25">
      <c r="B2" s="4"/>
      <c r="C2" s="4"/>
      <c r="D2" s="4"/>
      <c r="E2" s="4"/>
      <c r="F2" s="4"/>
      <c r="G2" s="4"/>
      <c r="H2" s="4"/>
    </row>
    <row r="3" spans="2:16" ht="63.75" customHeight="1" x14ac:dyDescent="0.25">
      <c r="B3" s="4"/>
      <c r="C3" s="9"/>
      <c r="D3" s="9"/>
      <c r="E3" s="9"/>
      <c r="F3" s="9"/>
      <c r="G3" s="9"/>
      <c r="H3" s="3"/>
      <c r="I3" s="1"/>
      <c r="J3" s="1"/>
      <c r="K3" s="1"/>
      <c r="L3" s="1"/>
      <c r="M3" s="1"/>
      <c r="N3" s="1"/>
      <c r="O3" s="1"/>
      <c r="P3" s="1"/>
    </row>
    <row r="4" spans="2:16" ht="12.75" customHeight="1" x14ac:dyDescent="0.25">
      <c r="B4" s="4"/>
      <c r="C4" s="10"/>
      <c r="D4" s="17" t="s">
        <v>20</v>
      </c>
      <c r="E4" s="9"/>
      <c r="F4" s="9"/>
      <c r="G4" s="9"/>
      <c r="H4" s="3"/>
      <c r="I4" s="1"/>
      <c r="J4" s="1"/>
      <c r="K4" s="1"/>
      <c r="L4" s="1"/>
      <c r="M4" s="1"/>
      <c r="N4" s="1"/>
      <c r="O4" s="1"/>
      <c r="P4" s="1"/>
    </row>
    <row r="5" spans="2:16" ht="15.75" customHeight="1" x14ac:dyDescent="0.25">
      <c r="B5" s="4"/>
      <c r="C5" s="10"/>
      <c r="D5" s="19" t="s">
        <v>23</v>
      </c>
      <c r="E5" s="9"/>
      <c r="F5" s="9"/>
      <c r="G5" s="9"/>
      <c r="H5" s="3"/>
      <c r="I5" s="1"/>
      <c r="J5" s="1"/>
      <c r="K5" s="1"/>
      <c r="L5" s="1"/>
      <c r="M5" s="1"/>
      <c r="N5" s="1"/>
      <c r="O5" s="1"/>
      <c r="P5" s="1"/>
    </row>
    <row r="6" spans="2:16" ht="30.75" customHeight="1" x14ac:dyDescent="0.25">
      <c r="B6" s="4"/>
      <c r="C6" s="12" t="s">
        <v>6</v>
      </c>
      <c r="D6" s="15" t="s">
        <v>14</v>
      </c>
      <c r="E6" s="11"/>
      <c r="F6" s="15" t="s">
        <v>15</v>
      </c>
      <c r="G6" s="11"/>
      <c r="H6" s="3"/>
      <c r="I6" s="1"/>
      <c r="J6" s="1"/>
      <c r="K6" s="1"/>
      <c r="L6" s="1"/>
      <c r="M6" s="1"/>
      <c r="N6" s="1"/>
      <c r="O6" s="1"/>
      <c r="P6" s="1"/>
    </row>
    <row r="7" spans="2:16" x14ac:dyDescent="0.25">
      <c r="B7" s="4"/>
      <c r="C7" s="13" t="s">
        <v>3</v>
      </c>
      <c r="D7" s="5" t="s">
        <v>7</v>
      </c>
      <c r="E7" s="11"/>
      <c r="F7" s="5" t="s">
        <v>9</v>
      </c>
      <c r="G7" s="11"/>
      <c r="H7" s="3"/>
      <c r="I7" s="1"/>
      <c r="J7" s="1"/>
      <c r="K7" s="1"/>
      <c r="L7" s="1"/>
      <c r="M7" s="1"/>
      <c r="N7" s="1"/>
      <c r="O7" s="1"/>
      <c r="P7" s="1"/>
    </row>
    <row r="8" spans="2:16" x14ac:dyDescent="0.25">
      <c r="B8" s="4"/>
      <c r="C8" s="13" t="s">
        <v>4</v>
      </c>
      <c r="D8" s="5" t="s">
        <v>5</v>
      </c>
      <c r="E8" s="11"/>
      <c r="F8" s="5" t="s">
        <v>10</v>
      </c>
      <c r="G8" s="11"/>
      <c r="H8" s="3"/>
      <c r="I8" s="1"/>
      <c r="J8" s="1"/>
      <c r="K8" s="1"/>
      <c r="L8" s="1"/>
      <c r="M8" s="1"/>
      <c r="N8" s="1"/>
      <c r="O8" s="1"/>
      <c r="P8" s="1"/>
    </row>
    <row r="9" spans="2:16" x14ac:dyDescent="0.25">
      <c r="B9" s="4"/>
      <c r="C9" s="13" t="s">
        <v>8</v>
      </c>
      <c r="D9" s="11"/>
      <c r="E9" s="11"/>
      <c r="F9" s="7">
        <v>0.5</v>
      </c>
      <c r="G9" s="11"/>
      <c r="H9" s="3"/>
      <c r="I9" s="1"/>
      <c r="J9" s="1"/>
      <c r="K9" s="1"/>
      <c r="L9" s="1"/>
      <c r="M9" s="1"/>
      <c r="N9" s="1"/>
      <c r="O9" s="1"/>
      <c r="P9" s="1"/>
    </row>
    <row r="10" spans="2:16" x14ac:dyDescent="0.25">
      <c r="B10" s="4"/>
      <c r="C10" s="13" t="s">
        <v>0</v>
      </c>
      <c r="D10" s="5">
        <v>300</v>
      </c>
      <c r="E10" s="11"/>
      <c r="F10" s="5">
        <v>65</v>
      </c>
      <c r="G10" s="11"/>
      <c r="H10" s="3"/>
      <c r="I10" s="1"/>
      <c r="J10" s="1"/>
      <c r="K10" s="1"/>
      <c r="L10" s="1"/>
      <c r="M10" s="1"/>
      <c r="N10" s="1"/>
      <c r="O10" s="1"/>
      <c r="P10" s="1"/>
    </row>
    <row r="11" spans="2:16" x14ac:dyDescent="0.25">
      <c r="B11" s="4"/>
      <c r="C11" s="13" t="s">
        <v>1</v>
      </c>
      <c r="D11" s="5">
        <v>600</v>
      </c>
      <c r="E11" s="11"/>
      <c r="F11" s="5">
        <v>215</v>
      </c>
      <c r="G11" s="11"/>
      <c r="H11" s="3"/>
      <c r="I11" s="1"/>
      <c r="J11" s="1"/>
      <c r="K11" s="1"/>
      <c r="L11" s="1"/>
      <c r="M11" s="1"/>
      <c r="N11" s="1"/>
      <c r="O11" s="1"/>
      <c r="P11" s="1"/>
    </row>
    <row r="12" spans="2:16" x14ac:dyDescent="0.25">
      <c r="B12" s="4"/>
      <c r="C12" s="13" t="s">
        <v>2</v>
      </c>
      <c r="D12" s="5">
        <v>2</v>
      </c>
      <c r="E12" s="11"/>
      <c r="F12" s="5">
        <v>10</v>
      </c>
      <c r="G12" s="11"/>
      <c r="H12" s="3"/>
      <c r="I12" s="1"/>
      <c r="J12" s="1"/>
      <c r="K12" s="1"/>
      <c r="L12" s="1"/>
      <c r="M12" s="1"/>
      <c r="N12" s="1"/>
      <c r="O12" s="1"/>
      <c r="P12" s="1"/>
    </row>
    <row r="13" spans="2:16" ht="90.75" customHeight="1" x14ac:dyDescent="0.25">
      <c r="B13" s="4"/>
      <c r="C13" s="12" t="s">
        <v>19</v>
      </c>
      <c r="D13" s="11"/>
      <c r="E13" s="11"/>
      <c r="F13" s="11"/>
      <c r="G13" s="11"/>
      <c r="H13" s="3"/>
      <c r="I13" s="1"/>
      <c r="J13" s="1"/>
      <c r="K13" s="1"/>
      <c r="L13" s="1"/>
      <c r="M13" s="1"/>
      <c r="N13" s="1"/>
      <c r="O13" s="1"/>
      <c r="P13" s="1"/>
    </row>
    <row r="14" spans="2:16" hidden="1" x14ac:dyDescent="0.25">
      <c r="B14" s="4"/>
      <c r="C14" s="11"/>
      <c r="D14" s="2" t="s">
        <v>11</v>
      </c>
      <c r="E14" s="2"/>
      <c r="F14" s="8"/>
      <c r="G14" s="2"/>
      <c r="H14" s="3"/>
      <c r="I14" s="1"/>
      <c r="J14" s="1"/>
      <c r="K14" s="1"/>
      <c r="L14" s="1"/>
      <c r="M14" s="1"/>
      <c r="N14" s="1"/>
      <c r="O14" s="1"/>
      <c r="P14" s="1"/>
    </row>
    <row r="15" spans="2:16" hidden="1" x14ac:dyDescent="0.25">
      <c r="B15" s="4"/>
      <c r="C15" s="11"/>
      <c r="D15" s="2" t="s">
        <v>12</v>
      </c>
      <c r="E15" s="2"/>
      <c r="F15" s="8">
        <f>(F10+F12)*2</f>
        <v>150</v>
      </c>
      <c r="G15" s="2"/>
      <c r="H15" s="3"/>
      <c r="I15" s="1"/>
      <c r="J15" s="1"/>
      <c r="K15" s="1"/>
      <c r="L15" s="1"/>
      <c r="M15" s="1"/>
      <c r="N15" s="1"/>
      <c r="O15" s="1"/>
      <c r="P15" s="1"/>
    </row>
    <row r="16" spans="2:16" hidden="1" x14ac:dyDescent="0.25">
      <c r="B16" s="4"/>
      <c r="C16" s="11"/>
      <c r="D16" s="2" t="s">
        <v>13</v>
      </c>
      <c r="E16" s="2"/>
      <c r="F16" s="8">
        <f>(F11+F12)*F9</f>
        <v>112.5</v>
      </c>
      <c r="G16" s="2"/>
      <c r="H16" s="3"/>
      <c r="I16" s="1"/>
      <c r="J16" s="1"/>
      <c r="K16" s="1"/>
      <c r="L16" s="1"/>
      <c r="M16" s="1"/>
      <c r="N16" s="1"/>
      <c r="O16" s="1"/>
      <c r="P16" s="1"/>
    </row>
    <row r="17" spans="2:16" hidden="1" x14ac:dyDescent="0.25">
      <c r="B17" s="4"/>
      <c r="C17" s="11"/>
      <c r="D17" s="2"/>
      <c r="E17" s="2"/>
      <c r="F17" s="8"/>
      <c r="G17" s="2"/>
      <c r="H17" s="3"/>
      <c r="I17" s="1"/>
      <c r="J17" s="1"/>
      <c r="K17" s="1"/>
      <c r="L17" s="1"/>
      <c r="M17" s="1"/>
      <c r="N17" s="1"/>
      <c r="O17" s="1"/>
      <c r="P17" s="1"/>
    </row>
    <row r="18" spans="2:16" hidden="1" x14ac:dyDescent="0.25">
      <c r="B18" s="4"/>
      <c r="C18" s="11"/>
      <c r="D18" s="2"/>
      <c r="E18" s="2"/>
      <c r="F18" s="8"/>
      <c r="G18" s="2"/>
      <c r="H18" s="3"/>
      <c r="I18" s="1"/>
      <c r="J18" s="1"/>
      <c r="K18" s="1"/>
      <c r="L18" s="1"/>
      <c r="M18" s="1"/>
      <c r="N18" s="1"/>
      <c r="O18" s="1"/>
      <c r="P18" s="1"/>
    </row>
    <row r="19" spans="2:16" ht="16.5" customHeight="1" x14ac:dyDescent="0.25">
      <c r="B19" s="4"/>
      <c r="C19" s="13" t="s">
        <v>17</v>
      </c>
      <c r="D19" s="5" t="s">
        <v>16</v>
      </c>
      <c r="E19" s="11"/>
      <c r="F19" s="11"/>
      <c r="G19" s="11"/>
      <c r="H19" s="3"/>
      <c r="I19" s="1"/>
      <c r="J19" s="1"/>
      <c r="K19" s="1"/>
      <c r="L19" s="1"/>
      <c r="M19" s="1"/>
      <c r="N19" s="1"/>
      <c r="O19" s="1"/>
      <c r="P19" s="1"/>
    </row>
    <row r="20" spans="2:16" ht="16.5" customHeight="1" x14ac:dyDescent="0.25">
      <c r="B20" s="4"/>
      <c r="C20" s="13" t="s">
        <v>18</v>
      </c>
      <c r="D20" s="5" t="s">
        <v>22</v>
      </c>
      <c r="E20" s="11"/>
      <c r="F20" s="11"/>
      <c r="G20" s="11"/>
      <c r="H20" s="3"/>
      <c r="I20" s="1"/>
      <c r="J20" s="1"/>
      <c r="K20" s="1"/>
      <c r="L20" s="1"/>
      <c r="M20" s="1"/>
      <c r="N20" s="1"/>
      <c r="O20" s="1"/>
      <c r="P20" s="1"/>
    </row>
    <row r="21" spans="2:16" ht="20.25" customHeight="1" x14ac:dyDescent="0.25">
      <c r="B21" s="4"/>
      <c r="C21" s="14"/>
      <c r="D21" s="11"/>
      <c r="E21" s="11"/>
      <c r="F21" s="11"/>
      <c r="G21" s="11"/>
      <c r="H21" s="3"/>
      <c r="I21" s="1"/>
      <c r="J21" s="1"/>
      <c r="K21" s="1"/>
      <c r="L21" s="1"/>
      <c r="M21" s="1"/>
      <c r="N21" s="1"/>
      <c r="O21" s="1"/>
      <c r="P21" s="1"/>
    </row>
    <row r="22" spans="2:16" ht="17.25" customHeight="1" x14ac:dyDescent="0.25">
      <c r="B22" s="4"/>
      <c r="C22" s="14"/>
      <c r="D22" s="6" t="str">
        <f>D19</f>
        <v>;%UNITS=MM</v>
      </c>
      <c r="E22" s="11"/>
      <c r="F22" s="6" t="str">
        <f>D19</f>
        <v>;%UNITS=MM</v>
      </c>
      <c r="G22" s="11"/>
      <c r="H22" s="3"/>
      <c r="I22" s="1"/>
      <c r="J22" s="1"/>
      <c r="K22" s="1"/>
      <c r="L22" s="1"/>
      <c r="M22" s="1"/>
      <c r="N22" s="1"/>
      <c r="O22" s="1"/>
      <c r="P22" s="1"/>
    </row>
    <row r="23" spans="2:16" x14ac:dyDescent="0.25">
      <c r="B23" s="4"/>
      <c r="C23" s="11"/>
      <c r="D23" s="6" t="str">
        <f>"*"&amp;D7&amp;","&amp;D8&amp;"- CADhatch.com"</f>
        <v>*tempxxx,600x300 2mm Joint- CADhatch.com</v>
      </c>
      <c r="E23" s="11"/>
      <c r="F23" s="6" t="str">
        <f>"*"&amp;F7&amp;","&amp;F8&amp;"- CADhatch.com"</f>
        <v>*tempxxx2,215x65 10mm Joint- CADhatch.com</v>
      </c>
      <c r="G23" s="11"/>
      <c r="H23" s="3"/>
      <c r="I23" s="1"/>
      <c r="J23" s="1"/>
      <c r="K23" s="1"/>
      <c r="L23" s="1"/>
      <c r="M23" s="1"/>
      <c r="N23" s="1"/>
      <c r="O23" s="1"/>
      <c r="P23" s="1"/>
    </row>
    <row r="24" spans="2:16" x14ac:dyDescent="0.25">
      <c r="B24" s="4"/>
      <c r="C24" s="11"/>
      <c r="D24" s="6" t="str">
        <f>D20</f>
        <v>;%TYPE=MODEL</v>
      </c>
      <c r="E24" s="11"/>
      <c r="F24" s="6" t="str">
        <f>D20</f>
        <v>;%TYPE=MODEL</v>
      </c>
      <c r="G24" s="11"/>
      <c r="H24" s="3"/>
      <c r="I24" s="1"/>
      <c r="J24" s="1"/>
      <c r="K24" s="1"/>
      <c r="L24" s="1"/>
      <c r="M24" s="1"/>
      <c r="N24" s="1"/>
      <c r="O24" s="1"/>
      <c r="P24" s="1"/>
    </row>
    <row r="25" spans="2:16" x14ac:dyDescent="0.25">
      <c r="B25" s="4"/>
      <c r="C25" s="11"/>
      <c r="D25" s="6" t="str">
        <f>"0,0,0,0,"&amp;D10+D12&amp;","&amp;D11&amp;",-"&amp;D12</f>
        <v>0,0,0,0,302,600,-2</v>
      </c>
      <c r="E25" s="11"/>
      <c r="F25" s="6" t="str">
        <f>"0,0,0,0,"&amp;((F10+F12)*2)&amp;","&amp;F11&amp;",-"&amp;F12</f>
        <v>0,0,0,0,150,215,-10</v>
      </c>
      <c r="G25" s="11"/>
      <c r="H25" s="3"/>
      <c r="I25" s="1"/>
      <c r="J25" s="1"/>
      <c r="K25" s="1"/>
      <c r="L25" s="1"/>
      <c r="M25" s="1"/>
      <c r="N25" s="1"/>
      <c r="O25" s="1"/>
      <c r="P25" s="1"/>
    </row>
    <row r="26" spans="2:16" x14ac:dyDescent="0.25">
      <c r="B26" s="4"/>
      <c r="C26" s="11"/>
      <c r="D26" s="6" t="str">
        <f>"0,0,"&amp;D10&amp;",0,"&amp;D10+D12&amp;","&amp;D11&amp;",-"&amp;D12</f>
        <v>0,0,300,0,302,600,-2</v>
      </c>
      <c r="E26" s="11"/>
      <c r="F26" s="6" t="str">
        <f>"0,0,"&amp;(F12*2)+F10&amp;",0,"&amp;((F10+F12)*2)&amp;","&amp;F11&amp;",-"&amp;F12</f>
        <v>0,0,85,0,150,215,-10</v>
      </c>
      <c r="G26" s="11"/>
      <c r="H26" s="3"/>
      <c r="I26" s="1"/>
      <c r="J26" s="1"/>
      <c r="K26" s="1"/>
      <c r="L26" s="1"/>
      <c r="M26" s="1"/>
      <c r="N26" s="1"/>
      <c r="O26" s="1"/>
      <c r="P26" s="1"/>
    </row>
    <row r="27" spans="2:16" x14ac:dyDescent="0.25">
      <c r="B27" s="4"/>
      <c r="C27" s="11"/>
      <c r="D27" s="6" t="str">
        <f>"90,0,0,0,"&amp;D11+D12&amp;","&amp;D10&amp;",-"&amp;D12</f>
        <v>90,0,0,0,602,300,-2</v>
      </c>
      <c r="E27" s="11"/>
      <c r="F27" s="6" t="str">
        <f>"0,"&amp;F16&amp;","&amp;F10+F12&amp;",0,"&amp;((F10+F12)*2)&amp;","&amp;F11&amp;",-"&amp;F12</f>
        <v>0,112.5,75,0,150,215,-10</v>
      </c>
      <c r="G27" s="11"/>
      <c r="H27" s="3"/>
      <c r="I27" s="1"/>
      <c r="J27" s="1"/>
      <c r="K27" s="1"/>
      <c r="L27" s="1"/>
      <c r="M27" s="1"/>
      <c r="N27" s="1"/>
      <c r="O27" s="1"/>
      <c r="P27" s="1"/>
    </row>
    <row r="28" spans="2:16" x14ac:dyDescent="0.25">
      <c r="B28" s="4"/>
      <c r="C28" s="11"/>
      <c r="D28" s="6" t="str">
        <f>90&amp;","&amp;D11&amp;",0,0,"&amp;D11+D12&amp;","&amp;D10&amp;",-"&amp;D12</f>
        <v>90,600,0,0,602,300,-2</v>
      </c>
      <c r="E28" s="11"/>
      <c r="F28" s="6" t="str">
        <f>"0,"&amp;F16&amp;","&amp;F15+F12&amp;",0,"&amp;((F10+F12)*2)&amp;","&amp;F11&amp;",-"&amp;F12</f>
        <v>0,112.5,160,0,150,215,-10</v>
      </c>
      <c r="G28" s="11"/>
      <c r="H28" s="3"/>
      <c r="I28" s="1"/>
      <c r="J28" s="1"/>
      <c r="K28" s="1"/>
      <c r="L28" s="1"/>
      <c r="M28" s="1"/>
      <c r="N28" s="1"/>
      <c r="O28" s="1"/>
      <c r="P28" s="1"/>
    </row>
    <row r="29" spans="2:16" x14ac:dyDescent="0.25">
      <c r="B29" s="4"/>
      <c r="C29" s="11"/>
      <c r="D29" s="16" t="str">
        <f>" Saveas  " &amp;D7&amp;".pat"</f>
        <v xml:space="preserve"> Saveas  tempxxx.pat</v>
      </c>
      <c r="E29" s="11"/>
      <c r="F29" s="6" t="str">
        <f>"90,0,0,0,"&amp;F11+F12&amp;",-"&amp;F10+(2*F12)&amp;","&amp;F10</f>
        <v>90,0,0,0,225,-85,65</v>
      </c>
      <c r="G29" s="11"/>
      <c r="H29" s="3"/>
      <c r="I29" s="1"/>
      <c r="J29" s="1"/>
      <c r="K29" s="1"/>
      <c r="L29" s="1"/>
      <c r="M29" s="1"/>
      <c r="N29" s="1"/>
      <c r="O29" s="1"/>
      <c r="P29" s="1"/>
    </row>
    <row r="30" spans="2:16" x14ac:dyDescent="0.25">
      <c r="B30" s="4"/>
      <c r="C30" s="11"/>
      <c r="D30" s="11"/>
      <c r="E30" s="11"/>
      <c r="F30" s="6" t="str">
        <f>"90,-"&amp;F12&amp;",0,0,"&amp;F11+F12&amp;",-"&amp;F10+(2*F12)&amp;","&amp;F10</f>
        <v>90,-10,0,0,225,-85,65</v>
      </c>
      <c r="G30" s="11"/>
      <c r="H30" s="3"/>
      <c r="I30" s="1"/>
      <c r="J30" s="1"/>
      <c r="K30" s="1"/>
      <c r="L30" s="1"/>
      <c r="M30" s="1"/>
      <c r="N30" s="1"/>
      <c r="O30" s="1"/>
      <c r="P30" s="1"/>
    </row>
    <row r="31" spans="2:16" x14ac:dyDescent="0.25">
      <c r="B31" s="4"/>
      <c r="C31" s="11"/>
      <c r="D31" s="11"/>
      <c r="E31" s="11"/>
      <c r="F31" s="6" t="str">
        <f>"90,"&amp;F16&amp;","&amp;F10+F12&amp;",0,"&amp;F11+F12&amp;",-"&amp;F10+(2*F12)&amp;","&amp;F10</f>
        <v>90,112.5,75,0,225,-85,65</v>
      </c>
      <c r="G31" s="11"/>
      <c r="H31" s="3"/>
      <c r="I31" s="1"/>
      <c r="J31" s="1"/>
      <c r="K31" s="1"/>
      <c r="L31" s="1"/>
      <c r="M31" s="1"/>
      <c r="N31" s="1"/>
      <c r="O31" s="1"/>
      <c r="P31" s="1"/>
    </row>
    <row r="32" spans="2:16" x14ac:dyDescent="0.25">
      <c r="B32" s="4"/>
      <c r="C32" s="11"/>
      <c r="D32" s="11"/>
      <c r="E32" s="11"/>
      <c r="F32" s="6" t="str">
        <f>"90,"&amp;F16-F12&amp;","&amp;F10+F12&amp;",0,"&amp;F11+F12&amp;",-"&amp;F10+(2*F12)&amp;","&amp;F10</f>
        <v>90,102.5,75,0,225,-85,65</v>
      </c>
      <c r="G32" s="11"/>
      <c r="H32" s="3"/>
      <c r="I32" s="1"/>
      <c r="J32" s="1"/>
      <c r="K32" s="1"/>
      <c r="L32" s="1"/>
      <c r="M32" s="1"/>
      <c r="N32" s="1"/>
      <c r="O32" s="1"/>
      <c r="P32" s="1"/>
    </row>
    <row r="33" spans="2:16" x14ac:dyDescent="0.25">
      <c r="B33" s="4"/>
      <c r="C33" s="18" t="s">
        <v>21</v>
      </c>
      <c r="D33" s="11"/>
      <c r="E33" s="11"/>
      <c r="F33" s="16" t="str">
        <f>" Saveas  " &amp;F7&amp;".pat"</f>
        <v xml:space="preserve"> Saveas  tempxxx2.pat</v>
      </c>
      <c r="G33" s="11"/>
      <c r="H33" s="3"/>
      <c r="I33" s="1"/>
      <c r="J33" s="1"/>
      <c r="K33" s="1"/>
      <c r="L33" s="1"/>
      <c r="M33" s="1"/>
      <c r="N33" s="1"/>
      <c r="O33" s="1"/>
      <c r="P33" s="1"/>
    </row>
    <row r="34" spans="2:16" x14ac:dyDescent="0.25">
      <c r="B34" s="4"/>
      <c r="C34" s="3"/>
      <c r="D34" s="3"/>
      <c r="E34" s="3"/>
      <c r="F34" s="3"/>
      <c r="G34" s="3"/>
      <c r="H34" s="3"/>
      <c r="I34" s="1"/>
      <c r="J34" s="1"/>
      <c r="K34" s="1"/>
      <c r="L34" s="1"/>
      <c r="M34" s="1"/>
      <c r="N34" s="1"/>
      <c r="O34" s="1"/>
      <c r="P34" s="1"/>
    </row>
    <row r="35" spans="2:16" x14ac:dyDescent="0.25"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2:16" x14ac:dyDescent="0.25"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2:16" x14ac:dyDescent="0.25"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2:16" x14ac:dyDescent="0.25"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2:16" x14ac:dyDescent="0.25"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2:16" x14ac:dyDescent="0.25"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2:16" x14ac:dyDescent="0.25"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2:16" x14ac:dyDescent="0.25"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2:16" x14ac:dyDescent="0.25"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2:16" x14ac:dyDescent="0.25"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</sheetData>
  <sheetProtection algorithmName="SHA-512" hashValue="kDYIP8a2dFRu6125bY8eTnmoLXqwB/LLKgUBQVfvD28xu5I72bAadGHtxSBrt1ggCiMEytDOXir2TmEVrpRMZA==" saltValue="nxwrdcvTK4Kr5p4Z8coqBQ==" spinCount="100000" sheet="1" selectLockedCells="1"/>
  <dataValidations count="3">
    <dataValidation type="decimal" operator="greaterThan" allowBlank="1" showInputMessage="1" showErrorMessage="1" error="Numeric Value must be greater than zero" sqref="D10:F12">
      <formula1>0</formula1>
    </dataValidation>
    <dataValidation type="list" allowBlank="1" showInputMessage="1" showErrorMessage="1" sqref="D19">
      <formula1>";%UNITS=MM,;%UNITS=INCH"</formula1>
    </dataValidation>
    <dataValidation type="list" allowBlank="1" showInputMessage="1" showErrorMessage="1" sqref="D20">
      <formula1>";%TYPE=DRAFTING,;%TYPE=MODEL"</formula1>
    </dataValidation>
  </dataValidations>
  <hyperlinks>
    <hyperlink ref="D5" r:id="rId1"/>
  </hyperlinks>
  <pageMargins left="0.7" right="0.7" top="0.75" bottom="0.75" header="0.3" footer="0.3"/>
  <pageSetup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CADhatch Pattern Generator</vt:lpstr>
    </vt:vector>
  </TitlesOfParts>
  <Company>http://www.cadhatch.com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AutoCAD Tile Hatch Pattern Creator</dc:title>
  <dc:subject>AutoCAD Hatch Patterns</dc:subject>
  <dc:creator>CADhatch.com</dc:creator>
  <cp:lastModifiedBy>David</cp:lastModifiedBy>
  <dcterms:created xsi:type="dcterms:W3CDTF">2009-12-23T19:13:13Z</dcterms:created>
  <dcterms:modified xsi:type="dcterms:W3CDTF">2021-11-24T10:25:30Z</dcterms:modified>
</cp:coreProperties>
</file>